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5" windowWidth="15360" windowHeight="832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<sst xmlns="http://schemas.openxmlformats.org/spreadsheetml/2006/main" count="125" uniqueCount="101">
  <si>
    <t>ДФО</t>
  </si>
  <si>
    <t>СФО</t>
  </si>
  <si>
    <t>УФО</t>
  </si>
  <si>
    <t>Челябинск</t>
  </si>
  <si>
    <t>ПФО</t>
  </si>
  <si>
    <t>С.Петербург</t>
  </si>
  <si>
    <t>Москва</t>
  </si>
  <si>
    <t>СЗФО</t>
  </si>
  <si>
    <t>ЦФО</t>
  </si>
  <si>
    <t>Тула</t>
  </si>
  <si>
    <t>ЮФО</t>
  </si>
  <si>
    <t>Татарстан</t>
  </si>
  <si>
    <t>СПИСОК СУДЕЙ</t>
  </si>
  <si>
    <t>№№ пп</t>
  </si>
  <si>
    <t>Карелия</t>
  </si>
  <si>
    <t>САНКТ-ПЕТЕРБУРГ</t>
  </si>
  <si>
    <t>Моск.область</t>
  </si>
  <si>
    <t>СВП  -  судейско-вспомогательный персонал</t>
  </si>
  <si>
    <t>Стерлитамак Башкирия</t>
  </si>
  <si>
    <t>Нагаева Светлана Ринатовна</t>
  </si>
  <si>
    <t>Бобров Андрей Александрович</t>
  </si>
  <si>
    <t>Ватутина Наталья Владимировна</t>
  </si>
  <si>
    <t>Пинчук Николай Михайлович</t>
  </si>
  <si>
    <t>Крутник Владимирович Михайлович</t>
  </si>
  <si>
    <t>Суд. Катег.</t>
  </si>
  <si>
    <t>МК</t>
  </si>
  <si>
    <t>ВК</t>
  </si>
  <si>
    <t>МОСКВА</t>
  </si>
  <si>
    <t>Полежаев Вадим Викторович</t>
  </si>
  <si>
    <t>СКФО</t>
  </si>
  <si>
    <t>Лопатин Андрей Владимирович</t>
  </si>
  <si>
    <t>Регион</t>
  </si>
  <si>
    <t>Клевлин Иван Геннадьевич</t>
  </si>
  <si>
    <t>Башкортостан</t>
  </si>
  <si>
    <t>Выборнов Руслан Викторович</t>
  </si>
  <si>
    <t>Московская область</t>
  </si>
  <si>
    <t>С</t>
  </si>
  <si>
    <t>ГС</t>
  </si>
  <si>
    <t>Иванов Юрий Сергеевич</t>
  </si>
  <si>
    <t>Гаджимурадов Гаджимурад Магамедович</t>
  </si>
  <si>
    <t>Щукин Максим Борисович</t>
  </si>
  <si>
    <t>Матюшкин Евгений Иванович</t>
  </si>
  <si>
    <t>ГСт</t>
  </si>
  <si>
    <t>ЕКАТЕРИНБУРГ</t>
  </si>
  <si>
    <t>ЯНАО</t>
  </si>
  <si>
    <t>Куракин Олег Владимирович</t>
  </si>
  <si>
    <t>КФО</t>
  </si>
  <si>
    <t xml:space="preserve">Клименко Мария Леонидовна </t>
  </si>
  <si>
    <t>Кочнев Андрей Николаевич</t>
  </si>
  <si>
    <t>Кировская обл.</t>
  </si>
  <si>
    <t>ЗГС</t>
  </si>
  <si>
    <t>Решетова Яна Владимировна</t>
  </si>
  <si>
    <t xml:space="preserve">Коми </t>
  </si>
  <si>
    <t>Судоргина Наталья Викторовна</t>
  </si>
  <si>
    <t>Манукян Роберт Гаврушевич</t>
  </si>
  <si>
    <t>ЗГС - заместитель главного судьи</t>
  </si>
  <si>
    <t>ОРГ   - организатор</t>
  </si>
  <si>
    <t>25-26.06</t>
  </si>
  <si>
    <t>Раменское</t>
  </si>
  <si>
    <t>СПАРТАКИАДА</t>
  </si>
  <si>
    <t>ЗГСТ - заместитель главного секретаря</t>
  </si>
  <si>
    <t>С - Секретарь</t>
  </si>
  <si>
    <t xml:space="preserve">РТ - руководитель татами </t>
  </si>
  <si>
    <t xml:space="preserve">ГСТ - Главный секретарь  </t>
  </si>
  <si>
    <t xml:space="preserve">ГС - Главный судья  </t>
  </si>
  <si>
    <t>СК - Судейская комиссия</t>
  </si>
  <si>
    <t>С П И С О К   К О Л Л Е Г И И  С У Д Е Й    Ф Д Р  (КАТА ГРУППА)   -  2016 г.</t>
  </si>
  <si>
    <t>ПЕРВЕНСТВО ДО 13 ЛЕТ</t>
  </si>
  <si>
    <t>ПЕРВЕНСТВО ДО 15 ЛЕТ</t>
  </si>
  <si>
    <t>МУРМАНСК</t>
  </si>
  <si>
    <t>27-29.05</t>
  </si>
  <si>
    <t>19-20.03</t>
  </si>
  <si>
    <t>Бондарев Сергей А.</t>
  </si>
  <si>
    <t>Шляхтов Андрей Алексеевич</t>
  </si>
  <si>
    <t>Гуськов Максим Владимирович</t>
  </si>
  <si>
    <t>Тольятти</t>
  </si>
  <si>
    <t>Тагиров Наиль Рамилевич</t>
  </si>
  <si>
    <t>Исаков Артем Петрович</t>
  </si>
  <si>
    <t>Краснодарский край</t>
  </si>
  <si>
    <t>Безродных Павел Юрьевич</t>
  </si>
  <si>
    <t>Башкатов Александр Денисович</t>
  </si>
  <si>
    <t xml:space="preserve">Мурманская </t>
  </si>
  <si>
    <t>Забодаева Светлана Петровна</t>
  </si>
  <si>
    <t>Шептало Юрий Анатольевич</t>
  </si>
  <si>
    <t>Цветинский Игорь Анатольевич</t>
  </si>
  <si>
    <t>Красноруцкий Игорь Анатольевич</t>
  </si>
  <si>
    <t>Челябинская, Озерск</t>
  </si>
  <si>
    <t>Полетаев Сергей Михайлович</t>
  </si>
  <si>
    <t>Григоренко Е.В.</t>
  </si>
  <si>
    <t>ГСТ</t>
  </si>
  <si>
    <t>Караванов Роман Станиславович</t>
  </si>
  <si>
    <t>Сальников Виталий Викторович</t>
  </si>
  <si>
    <t>Дельмамбетов Руслан Абдулаевич</t>
  </si>
  <si>
    <t xml:space="preserve">Тверская </t>
  </si>
  <si>
    <t>Липаткин Михаил Борисович</t>
  </si>
  <si>
    <t>Турчин Владимир Игоревич</t>
  </si>
  <si>
    <t>Героимов Сергей Анатольевич</t>
  </si>
  <si>
    <t>Вологодская</t>
  </si>
  <si>
    <t xml:space="preserve">Тульская </t>
  </si>
  <si>
    <t>Ленинградская</t>
  </si>
  <si>
    <t>Самарская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</si>
</sst>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mbria"/>
      <family val="1"/>
    </font>
    <font>
      <b/>
      <sz val="11"/>
      <name val="Cambria"/>
      <family val="1"/>
    </font>
    <font>
      <b/>
      <u val="single"/>
      <sz val="16"/>
      <color indexed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6"/>
      <color rgb="FF0000FF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vertical="center"/>
    </xf>
    <xf numFmtId="0" fontId="21" fillId="0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/>
    </xf>
    <xf numFmtId="0" fontId="21" fillId="0" borderId="20" xfId="0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0" fontId="21" fillId="0" borderId="21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21" fillId="0" borderId="24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 wrapText="1"/>
    </xf>
    <xf numFmtId="0" fontId="21" fillId="0" borderId="25" xfId="0" applyFont="1" applyFill="1" applyBorder="1" applyAlignment="1">
      <alignment vertical="center"/>
    </xf>
    <xf numFmtId="0" fontId="22" fillId="0" borderId="25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41" fillId="0" borderId="0" xfId="0" applyFont="1" applyFill="1" applyAlignment="1">
      <alignment horizontal="center" vertical="center"/>
    </xf>
    <xf numFmtId="0" fontId="3" fillId="32" borderId="33" xfId="0" applyFont="1" applyFill="1" applyBorder="1" applyAlignment="1">
      <alignment horizontal="center" vertical="center" wrapText="1"/>
    </xf>
    <xf numFmtId="0" fontId="3" fillId="32" borderId="34" xfId="0" applyFont="1" applyFill="1" applyBorder="1" applyAlignment="1">
      <alignment horizontal="center" vertical="center" wrapText="1"/>
    </xf>
    <xf numFmtId="0" fontId="22" fillId="32" borderId="33" xfId="0" applyFont="1" applyFill="1" applyBorder="1" applyAlignment="1">
      <alignment horizontal="center" vertical="center" wrapText="1"/>
    </xf>
    <xf numFmtId="0" fontId="22" fillId="32" borderId="33" xfId="0" applyFont="1" applyFill="1" applyBorder="1" applyAlignment="1">
      <alignment horizontal="center" vertical="center"/>
    </xf>
    <xf numFmtId="0" fontId="21" fillId="32" borderId="35" xfId="0" applyFont="1" applyFill="1" applyBorder="1" applyAlignment="1">
      <alignment horizontal="center" vertical="center"/>
    </xf>
    <xf numFmtId="0" fontId="21" fillId="32" borderId="36" xfId="0" applyFont="1" applyFill="1" applyBorder="1" applyAlignment="1">
      <alignment vertical="center"/>
    </xf>
    <xf numFmtId="0" fontId="22" fillId="32" borderId="37" xfId="0" applyFont="1" applyFill="1" applyBorder="1" applyAlignment="1">
      <alignment horizontal="center" vertical="center"/>
    </xf>
    <xf numFmtId="0" fontId="21" fillId="32" borderId="38" xfId="0" applyFont="1" applyFill="1" applyBorder="1" applyAlignment="1">
      <alignment horizontal="center" vertical="center"/>
    </xf>
    <xf numFmtId="0" fontId="21" fillId="32" borderId="39" xfId="0" applyFont="1" applyFill="1" applyBorder="1" applyAlignment="1">
      <alignment vertical="center"/>
    </xf>
    <xf numFmtId="0" fontId="22" fillId="32" borderId="0" xfId="0" applyFont="1" applyFill="1" applyBorder="1" applyAlignment="1">
      <alignment horizontal="center" vertical="center"/>
    </xf>
    <xf numFmtId="0" fontId="21" fillId="32" borderId="40" xfId="0" applyFont="1" applyFill="1" applyBorder="1" applyAlignment="1">
      <alignment horizontal="center" vertical="center"/>
    </xf>
    <xf numFmtId="0" fontId="21" fillId="32" borderId="41" xfId="0" applyFont="1" applyFill="1" applyBorder="1" applyAlignment="1">
      <alignment vertical="center"/>
    </xf>
    <xf numFmtId="0" fontId="21" fillId="32" borderId="42" xfId="0" applyFont="1" applyFill="1" applyBorder="1" applyAlignment="1">
      <alignment horizontal="center" vertical="center"/>
    </xf>
    <xf numFmtId="0" fontId="21" fillId="32" borderId="34" xfId="0" applyFont="1" applyFill="1" applyBorder="1" applyAlignment="1">
      <alignment vertical="center"/>
    </xf>
    <xf numFmtId="0" fontId="21" fillId="32" borderId="33" xfId="0" applyFont="1" applyFill="1" applyBorder="1" applyAlignment="1">
      <alignment horizontal="center" vertical="center"/>
    </xf>
    <xf numFmtId="0" fontId="21" fillId="32" borderId="33" xfId="0" applyFont="1" applyFill="1" applyBorder="1" applyAlignment="1">
      <alignment vertical="center"/>
    </xf>
    <xf numFmtId="0" fontId="22" fillId="32" borderId="34" xfId="0" applyFont="1" applyFill="1" applyBorder="1" applyAlignment="1">
      <alignment horizontal="center" vertical="center" wrapText="1"/>
    </xf>
    <xf numFmtId="0" fontId="22" fillId="32" borderId="42" xfId="0" applyFont="1" applyFill="1" applyBorder="1" applyAlignment="1">
      <alignment horizontal="center" vertical="center" wrapText="1"/>
    </xf>
    <xf numFmtId="0" fontId="21" fillId="32" borderId="43" xfId="0" applyFont="1" applyFill="1" applyBorder="1" applyAlignment="1">
      <alignment vertical="center"/>
    </xf>
    <xf numFmtId="0" fontId="22" fillId="32" borderId="43" xfId="0" applyFont="1" applyFill="1" applyBorder="1" applyAlignment="1">
      <alignment horizontal="center" vertical="center" wrapText="1"/>
    </xf>
    <xf numFmtId="0" fontId="21" fillId="32" borderId="0" xfId="0" applyFont="1" applyFill="1" applyBorder="1" applyAlignment="1">
      <alignment horizontal="center" vertical="center"/>
    </xf>
    <xf numFmtId="0" fontId="21" fillId="32" borderId="0" xfId="0" applyFont="1" applyFill="1" applyBorder="1" applyAlignment="1">
      <alignment vertical="center"/>
    </xf>
    <xf numFmtId="0" fontId="22" fillId="32" borderId="25" xfId="0" applyFont="1" applyFill="1" applyBorder="1" applyAlignment="1">
      <alignment horizontal="center" vertical="center" wrapText="1"/>
    </xf>
    <xf numFmtId="0" fontId="21" fillId="32" borderId="0" xfId="0" applyFont="1" applyFill="1" applyBorder="1" applyAlignment="1">
      <alignment horizontal="center" vertical="center" wrapText="1"/>
    </xf>
    <xf numFmtId="0" fontId="22" fillId="32" borderId="44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vertical="center"/>
    </xf>
    <xf numFmtId="0" fontId="21" fillId="0" borderId="34" xfId="0" applyFont="1" applyFill="1" applyBorder="1" applyAlignment="1">
      <alignment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/>
    </xf>
    <xf numFmtId="0" fontId="22" fillId="32" borderId="42" xfId="0" applyFont="1" applyFill="1" applyBorder="1" applyAlignment="1">
      <alignment horizontal="center" vertical="center"/>
    </xf>
    <xf numFmtId="0" fontId="22" fillId="32" borderId="34" xfId="0" applyFont="1" applyFill="1" applyBorder="1" applyAlignment="1">
      <alignment horizontal="center" vertical="center"/>
    </xf>
    <xf numFmtId="0" fontId="22" fillId="32" borderId="45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49" fontId="3" fillId="32" borderId="44" xfId="0" applyNumberFormat="1" applyFont="1" applyFill="1" applyBorder="1" applyAlignment="1">
      <alignment horizontal="center" vertical="center" wrapText="1"/>
    </xf>
    <xf numFmtId="49" fontId="3" fillId="32" borderId="42" xfId="0" applyNumberFormat="1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vertical="center" wrapText="1"/>
    </xf>
    <xf numFmtId="0" fontId="22" fillId="32" borderId="38" xfId="0" applyFont="1" applyFill="1" applyBorder="1" applyAlignment="1">
      <alignment horizontal="center" vertical="center"/>
    </xf>
    <xf numFmtId="0" fontId="22" fillId="32" borderId="46" xfId="0" applyFont="1" applyFill="1" applyBorder="1" applyAlignment="1">
      <alignment vertical="center"/>
    </xf>
    <xf numFmtId="0" fontId="22" fillId="32" borderId="46" xfId="0" applyFont="1" applyFill="1" applyBorder="1" applyAlignment="1">
      <alignment horizontal="center" vertical="center" wrapText="1"/>
    </xf>
    <xf numFmtId="0" fontId="22" fillId="32" borderId="39" xfId="0" applyFont="1" applyFill="1" applyBorder="1" applyAlignment="1">
      <alignment horizontal="center" vertical="center" wrapText="1"/>
    </xf>
    <xf numFmtId="0" fontId="21" fillId="32" borderId="47" xfId="0" applyFont="1" applyFill="1" applyBorder="1" applyAlignment="1">
      <alignment vertical="center"/>
    </xf>
    <xf numFmtId="0" fontId="21" fillId="0" borderId="25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vertical="center"/>
    </xf>
    <xf numFmtId="0" fontId="21" fillId="0" borderId="34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41" fillId="32" borderId="0" xfId="0" applyFont="1" applyFill="1" applyAlignment="1">
      <alignment horizontal="center" vertical="center"/>
    </xf>
    <xf numFmtId="0" fontId="22" fillId="0" borderId="35" xfId="0" applyFont="1" applyFill="1" applyBorder="1" applyAlignment="1">
      <alignment horizontal="center" vertical="center" textRotation="90"/>
    </xf>
    <xf numFmtId="0" fontId="22" fillId="0" borderId="40" xfId="0" applyFont="1" applyFill="1" applyBorder="1" applyAlignment="1">
      <alignment horizontal="center" vertical="center" textRotation="90"/>
    </xf>
    <xf numFmtId="0" fontId="22" fillId="0" borderId="48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0" fontId="22" fillId="0" borderId="51" xfId="0" applyFont="1" applyFill="1" applyBorder="1" applyAlignment="1">
      <alignment horizontal="center" vertical="center"/>
    </xf>
    <xf numFmtId="49" fontId="22" fillId="0" borderId="43" xfId="0" applyNumberFormat="1" applyFont="1" applyFill="1" applyBorder="1" applyAlignment="1">
      <alignment horizontal="center" vertical="center" wrapText="1"/>
    </xf>
    <xf numFmtId="49" fontId="22" fillId="0" borderId="25" xfId="0" applyNumberFormat="1" applyFont="1" applyFill="1" applyBorder="1" applyAlignment="1">
      <alignment horizontal="center" vertical="center" wrapText="1"/>
    </xf>
    <xf numFmtId="0" fontId="22" fillId="32" borderId="42" xfId="0" applyFont="1" applyFill="1" applyBorder="1" applyAlignment="1">
      <alignment horizontal="center" vertical="center"/>
    </xf>
    <xf numFmtId="0" fontId="22" fillId="32" borderId="34" xfId="0" applyFont="1" applyFill="1" applyBorder="1" applyAlignment="1">
      <alignment horizontal="center" vertical="center"/>
    </xf>
    <xf numFmtId="0" fontId="22" fillId="32" borderId="52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2" fillId="32" borderId="45" xfId="0" applyFont="1" applyFill="1" applyBorder="1" applyAlignment="1">
      <alignment horizontal="center" vertical="center"/>
    </xf>
    <xf numFmtId="0" fontId="22" fillId="32" borderId="53" xfId="0" applyFont="1" applyFill="1" applyBorder="1" applyAlignment="1">
      <alignment horizontal="center" vertical="center"/>
    </xf>
    <xf numFmtId="0" fontId="3" fillId="32" borderId="4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0"/>
  <sheetViews>
    <sheetView tabSelected="1" zoomScale="82" zoomScaleNormal="82" zoomScalePageLayoutView="0" workbookViewId="0" topLeftCell="A1">
      <pane ySplit="7" topLeftCell="A8" activePane="bottomLeft" state="frozen"/>
      <selection pane="topLeft" activeCell="A1" sqref="A1"/>
      <selection pane="bottomLeft" activeCell="K12" sqref="K12"/>
    </sheetView>
  </sheetViews>
  <sheetFormatPr defaultColWidth="9.00390625" defaultRowHeight="12.75"/>
  <cols>
    <col min="1" max="1" width="5.00390625" style="1" bestFit="1" customWidth="1"/>
    <col min="2" max="2" width="4.25390625" style="2" bestFit="1" customWidth="1"/>
    <col min="3" max="3" width="52.875" style="3" bestFit="1" customWidth="1"/>
    <col min="4" max="4" width="32.25390625" style="3" bestFit="1" customWidth="1"/>
    <col min="5" max="5" width="8.00390625" style="2" bestFit="1" customWidth="1"/>
    <col min="6" max="6" width="17.125" style="4" customWidth="1"/>
    <col min="7" max="7" width="16.00390625" style="4" customWidth="1"/>
    <col min="8" max="8" width="15.375" style="4" customWidth="1"/>
    <col min="9" max="16384" width="9.125" style="5" customWidth="1"/>
  </cols>
  <sheetData>
    <row r="2" spans="2:8" ht="20.25">
      <c r="B2" s="117" t="s">
        <v>66</v>
      </c>
      <c r="C2" s="117"/>
      <c r="D2" s="117"/>
      <c r="E2" s="117"/>
      <c r="F2" s="117"/>
      <c r="G2" s="117"/>
      <c r="H2" s="117"/>
    </row>
    <row r="3" spans="2:8" ht="21" thickBot="1">
      <c r="B3" s="66"/>
      <c r="C3" s="66"/>
      <c r="D3" s="66"/>
      <c r="E3" s="66"/>
      <c r="F3" s="66"/>
      <c r="G3" s="66"/>
      <c r="H3" s="66"/>
    </row>
    <row r="4" spans="6:8" ht="37.5" customHeight="1" thickBot="1">
      <c r="F4" s="67" t="s">
        <v>67</v>
      </c>
      <c r="G4" s="68" t="s">
        <v>68</v>
      </c>
      <c r="H4" s="67" t="s">
        <v>59</v>
      </c>
    </row>
    <row r="5" spans="2:8" ht="15" thickBot="1">
      <c r="B5" s="118" t="s">
        <v>13</v>
      </c>
      <c r="C5" s="120" t="s">
        <v>12</v>
      </c>
      <c r="D5" s="122" t="s">
        <v>31</v>
      </c>
      <c r="E5" s="124" t="s">
        <v>24</v>
      </c>
      <c r="F5" s="103" t="s">
        <v>70</v>
      </c>
      <c r="G5" s="104" t="s">
        <v>71</v>
      </c>
      <c r="H5" s="67" t="s">
        <v>57</v>
      </c>
    </row>
    <row r="6" spans="2:8" ht="15" thickBot="1">
      <c r="B6" s="119"/>
      <c r="C6" s="121"/>
      <c r="D6" s="123"/>
      <c r="E6" s="125"/>
      <c r="F6" s="67" t="s">
        <v>43</v>
      </c>
      <c r="G6" s="133" t="s">
        <v>69</v>
      </c>
      <c r="H6" s="67" t="s">
        <v>58</v>
      </c>
    </row>
    <row r="7" spans="2:5" ht="15" thickBot="1">
      <c r="B7" s="119"/>
      <c r="C7" s="121"/>
      <c r="D7" s="123"/>
      <c r="E7" s="125"/>
    </row>
    <row r="8" spans="1:8" s="3" customFormat="1" ht="15" thickBot="1">
      <c r="A8" s="2"/>
      <c r="B8" s="74"/>
      <c r="C8" s="110"/>
      <c r="D8" s="70" t="s">
        <v>0</v>
      </c>
      <c r="E8" s="100"/>
      <c r="F8" s="126"/>
      <c r="G8" s="127"/>
      <c r="H8" s="128"/>
    </row>
    <row r="9" spans="2:8" ht="15" thickBot="1">
      <c r="B9" s="111">
        <v>1</v>
      </c>
      <c r="C9" s="48"/>
      <c r="D9" s="61"/>
      <c r="E9" s="111"/>
      <c r="F9" s="32"/>
      <c r="G9" s="49"/>
      <c r="H9" s="49"/>
    </row>
    <row r="10" spans="2:8" ht="15" thickBot="1">
      <c r="B10" s="74"/>
      <c r="C10" s="75"/>
      <c r="D10" s="69" t="s">
        <v>27</v>
      </c>
      <c r="E10" s="83"/>
      <c r="F10" s="126"/>
      <c r="G10" s="127"/>
      <c r="H10" s="128"/>
    </row>
    <row r="11" spans="1:8" ht="14.25">
      <c r="A11" s="1">
        <v>1</v>
      </c>
      <c r="B11" s="8">
        <v>1</v>
      </c>
      <c r="C11" s="46" t="s">
        <v>20</v>
      </c>
      <c r="D11" s="112" t="s">
        <v>6</v>
      </c>
      <c r="E11" s="113" t="s">
        <v>25</v>
      </c>
      <c r="F11" s="22"/>
      <c r="G11" s="21">
        <v>1</v>
      </c>
      <c r="H11" s="21">
        <v>1</v>
      </c>
    </row>
    <row r="12" spans="1:8" ht="14.25">
      <c r="A12" s="1">
        <f>A11+1</f>
        <v>2</v>
      </c>
      <c r="B12" s="25">
        <f>1+B11</f>
        <v>2</v>
      </c>
      <c r="C12" s="23" t="s">
        <v>72</v>
      </c>
      <c r="D12" s="37" t="s">
        <v>6</v>
      </c>
      <c r="E12" s="38">
        <v>1</v>
      </c>
      <c r="F12" s="39">
        <v>2</v>
      </c>
      <c r="G12" s="25"/>
      <c r="H12" s="12">
        <v>1</v>
      </c>
    </row>
    <row r="13" spans="1:8" ht="14.25">
      <c r="A13" s="1">
        <f>A12+1</f>
        <v>3</v>
      </c>
      <c r="B13" s="25">
        <f>1+B12</f>
        <v>3</v>
      </c>
      <c r="C13" s="23" t="s">
        <v>21</v>
      </c>
      <c r="D13" s="37" t="s">
        <v>6</v>
      </c>
      <c r="E13" s="38">
        <v>1</v>
      </c>
      <c r="F13" s="13"/>
      <c r="G13" s="12"/>
      <c r="H13" s="12">
        <v>2</v>
      </c>
    </row>
    <row r="14" spans="1:8" ht="14.25">
      <c r="A14" s="1">
        <f>A13+1</f>
        <v>4</v>
      </c>
      <c r="B14" s="25">
        <f>1+B13</f>
        <v>4</v>
      </c>
      <c r="C14" s="23" t="s">
        <v>73</v>
      </c>
      <c r="D14" s="37" t="s">
        <v>6</v>
      </c>
      <c r="E14" s="38">
        <v>1</v>
      </c>
      <c r="F14" s="13">
        <v>1</v>
      </c>
      <c r="G14" s="12">
        <v>1</v>
      </c>
      <c r="H14" s="12">
        <v>1</v>
      </c>
    </row>
    <row r="15" spans="1:8" ht="14.25">
      <c r="A15" s="1">
        <f>A14+1</f>
        <v>5</v>
      </c>
      <c r="B15" s="25">
        <f>1+B14</f>
        <v>5</v>
      </c>
      <c r="C15" s="23" t="s">
        <v>90</v>
      </c>
      <c r="D15" s="37" t="s">
        <v>6</v>
      </c>
      <c r="E15" s="38">
        <v>1</v>
      </c>
      <c r="F15" s="13"/>
      <c r="G15" s="12"/>
      <c r="H15" s="12">
        <v>2</v>
      </c>
    </row>
    <row r="16" spans="1:8" ht="15" thickBot="1">
      <c r="A16" s="1">
        <f>A15+1</f>
        <v>6</v>
      </c>
      <c r="B16" s="25">
        <f>1+B15</f>
        <v>6</v>
      </c>
      <c r="C16" s="23" t="s">
        <v>91</v>
      </c>
      <c r="D16" s="37" t="s">
        <v>6</v>
      </c>
      <c r="E16" s="38">
        <v>1</v>
      </c>
      <c r="F16" s="13"/>
      <c r="G16" s="12"/>
      <c r="H16" s="12">
        <v>2</v>
      </c>
    </row>
    <row r="17" spans="2:8" ht="15" thickBot="1">
      <c r="B17" s="79"/>
      <c r="C17" s="80"/>
      <c r="D17" s="99" t="s">
        <v>4</v>
      </c>
      <c r="E17" s="99"/>
      <c r="F17" s="100"/>
      <c r="G17" s="100"/>
      <c r="H17" s="100"/>
    </row>
    <row r="18" spans="1:8" ht="14.25">
      <c r="A18" s="1">
        <v>7</v>
      </c>
      <c r="B18" s="6">
        <v>1</v>
      </c>
      <c r="C18" s="9" t="s">
        <v>74</v>
      </c>
      <c r="D18" s="43" t="s">
        <v>75</v>
      </c>
      <c r="E18" s="44">
        <v>1</v>
      </c>
      <c r="F18" s="11">
        <v>2</v>
      </c>
      <c r="G18" s="12"/>
      <c r="H18" s="12"/>
    </row>
    <row r="19" spans="1:8" ht="14.25">
      <c r="A19" s="1">
        <f>1+A18</f>
        <v>8</v>
      </c>
      <c r="B19" s="8">
        <f>1+B18</f>
        <v>2</v>
      </c>
      <c r="C19" s="9" t="s">
        <v>77</v>
      </c>
      <c r="D19" s="43"/>
      <c r="E19" s="44">
        <v>1</v>
      </c>
      <c r="F19" s="11"/>
      <c r="G19" s="12">
        <v>4</v>
      </c>
      <c r="H19" s="12"/>
    </row>
    <row r="20" spans="1:8" ht="14.25">
      <c r="A20" s="1">
        <f aca="true" t="shared" si="0" ref="A20:B24">1+A19</f>
        <v>9</v>
      </c>
      <c r="B20" s="8">
        <f>1+B19</f>
        <v>3</v>
      </c>
      <c r="C20" s="9" t="s">
        <v>48</v>
      </c>
      <c r="D20" s="43" t="s">
        <v>49</v>
      </c>
      <c r="E20" s="44">
        <v>1</v>
      </c>
      <c r="F20" s="11">
        <v>2</v>
      </c>
      <c r="G20" s="12"/>
      <c r="H20" s="12"/>
    </row>
    <row r="21" spans="1:8" ht="14.25">
      <c r="A21" s="1">
        <f t="shared" si="0"/>
        <v>10</v>
      </c>
      <c r="B21" s="8">
        <f>1+B20</f>
        <v>4</v>
      </c>
      <c r="C21" s="9" t="s">
        <v>45</v>
      </c>
      <c r="D21" s="43" t="s">
        <v>100</v>
      </c>
      <c r="E21" s="44">
        <v>1</v>
      </c>
      <c r="F21" s="11"/>
      <c r="G21" s="12" t="s">
        <v>50</v>
      </c>
      <c r="H21" s="12" t="s">
        <v>89</v>
      </c>
    </row>
    <row r="22" spans="1:8" ht="14.25">
      <c r="A22" s="1">
        <f t="shared" si="0"/>
        <v>11</v>
      </c>
      <c r="B22" s="8">
        <f t="shared" si="0"/>
        <v>5</v>
      </c>
      <c r="C22" s="9" t="s">
        <v>19</v>
      </c>
      <c r="D22" s="43" t="s">
        <v>18</v>
      </c>
      <c r="E22" s="44" t="s">
        <v>26</v>
      </c>
      <c r="F22" s="11">
        <v>1</v>
      </c>
      <c r="G22" s="12"/>
      <c r="H22" s="12"/>
    </row>
    <row r="23" spans="1:8" ht="14.25">
      <c r="A23" s="1">
        <v>12</v>
      </c>
      <c r="B23" s="8">
        <f>1+B22</f>
        <v>6</v>
      </c>
      <c r="C23" s="9" t="s">
        <v>22</v>
      </c>
      <c r="D23" s="43" t="s">
        <v>33</v>
      </c>
      <c r="E23" s="44" t="s">
        <v>26</v>
      </c>
      <c r="F23" s="11">
        <v>1</v>
      </c>
      <c r="G23" s="12" t="s">
        <v>37</v>
      </c>
      <c r="H23" s="12">
        <v>1</v>
      </c>
    </row>
    <row r="24" spans="1:8" ht="15" thickBot="1">
      <c r="A24" s="1">
        <f t="shared" si="0"/>
        <v>13</v>
      </c>
      <c r="B24" s="8">
        <f>1+B23</f>
        <v>7</v>
      </c>
      <c r="C24" s="9" t="s">
        <v>76</v>
      </c>
      <c r="D24" s="43" t="s">
        <v>11</v>
      </c>
      <c r="E24" s="44">
        <v>1</v>
      </c>
      <c r="F24" s="11">
        <v>2</v>
      </c>
      <c r="G24" s="12"/>
      <c r="H24" s="12"/>
    </row>
    <row r="25" spans="2:8" ht="15" thickBot="1">
      <c r="B25" s="81"/>
      <c r="C25" s="82"/>
      <c r="D25" s="83" t="s">
        <v>15</v>
      </c>
      <c r="E25" s="84"/>
      <c r="F25" s="83"/>
      <c r="G25" s="83"/>
      <c r="H25" s="83"/>
    </row>
    <row r="26" spans="1:8" ht="14.25">
      <c r="A26" s="1">
        <v>14</v>
      </c>
      <c r="B26" s="6">
        <v>1</v>
      </c>
      <c r="C26" s="23" t="s">
        <v>47</v>
      </c>
      <c r="D26" s="43" t="s">
        <v>5</v>
      </c>
      <c r="E26" s="38">
        <v>1</v>
      </c>
      <c r="F26" s="13"/>
      <c r="G26" s="12"/>
      <c r="H26" s="12">
        <v>2</v>
      </c>
    </row>
    <row r="27" spans="1:8" ht="15" thickBot="1">
      <c r="A27" s="1">
        <f>1+A26</f>
        <v>15</v>
      </c>
      <c r="B27" s="8">
        <f>1+B26</f>
        <v>2</v>
      </c>
      <c r="C27" s="34" t="s">
        <v>40</v>
      </c>
      <c r="D27" s="45" t="s">
        <v>5</v>
      </c>
      <c r="E27" s="42">
        <v>1</v>
      </c>
      <c r="F27" s="17"/>
      <c r="G27" s="16"/>
      <c r="H27" s="16">
        <v>1</v>
      </c>
    </row>
    <row r="28" spans="2:8" ht="15" thickBot="1">
      <c r="B28" s="81"/>
      <c r="C28" s="85"/>
      <c r="D28" s="69" t="s">
        <v>7</v>
      </c>
      <c r="E28" s="86"/>
      <c r="F28" s="126"/>
      <c r="G28" s="127"/>
      <c r="H28" s="127"/>
    </row>
    <row r="29" spans="1:8" ht="14.25">
      <c r="A29" s="1">
        <v>16</v>
      </c>
      <c r="B29" s="10">
        <v>1</v>
      </c>
      <c r="C29" s="33" t="s">
        <v>80</v>
      </c>
      <c r="D29" s="19" t="s">
        <v>81</v>
      </c>
      <c r="E29" s="6">
        <v>1</v>
      </c>
      <c r="F29" s="18">
        <v>2</v>
      </c>
      <c r="G29" s="8">
        <v>2</v>
      </c>
      <c r="H29" s="8"/>
    </row>
    <row r="30" spans="1:8" ht="14.25">
      <c r="A30" s="1">
        <v>17</v>
      </c>
      <c r="B30" s="10">
        <v>2</v>
      </c>
      <c r="C30" s="19" t="s">
        <v>96</v>
      </c>
      <c r="D30" s="19" t="s">
        <v>97</v>
      </c>
      <c r="E30" s="8">
        <v>1</v>
      </c>
      <c r="F30" s="18"/>
      <c r="G30" s="8"/>
      <c r="H30" s="8">
        <v>2</v>
      </c>
    </row>
    <row r="31" spans="1:8" ht="14.25">
      <c r="A31" s="1">
        <v>18</v>
      </c>
      <c r="B31" s="10">
        <v>3</v>
      </c>
      <c r="C31" s="23" t="s">
        <v>82</v>
      </c>
      <c r="D31" s="47"/>
      <c r="E31" s="38">
        <v>1</v>
      </c>
      <c r="F31" s="11"/>
      <c r="G31" s="12" t="s">
        <v>36</v>
      </c>
      <c r="H31" s="12"/>
    </row>
    <row r="32" spans="1:8" ht="14.25">
      <c r="A32" s="1">
        <f>1+A31</f>
        <v>19</v>
      </c>
      <c r="B32" s="10">
        <f>B31+1</f>
        <v>4</v>
      </c>
      <c r="C32" s="23" t="s">
        <v>32</v>
      </c>
      <c r="D32" s="47" t="s">
        <v>81</v>
      </c>
      <c r="E32" s="38">
        <v>1</v>
      </c>
      <c r="F32" s="11"/>
      <c r="G32" s="12">
        <v>2</v>
      </c>
      <c r="H32" s="12"/>
    </row>
    <row r="33" spans="1:8" ht="14.25">
      <c r="A33" s="1">
        <f>1+A32</f>
        <v>20</v>
      </c>
      <c r="B33" s="10">
        <f>B32+1</f>
        <v>5</v>
      </c>
      <c r="C33" s="23" t="s">
        <v>23</v>
      </c>
      <c r="D33" s="47" t="s">
        <v>14</v>
      </c>
      <c r="E33" s="38" t="s">
        <v>26</v>
      </c>
      <c r="F33" s="11" t="s">
        <v>37</v>
      </c>
      <c r="G33" s="12">
        <v>1</v>
      </c>
      <c r="H33" s="12" t="s">
        <v>37</v>
      </c>
    </row>
    <row r="34" spans="1:8" ht="14.25">
      <c r="A34" s="1">
        <v>21</v>
      </c>
      <c r="B34" s="10">
        <v>5</v>
      </c>
      <c r="C34" s="23" t="s">
        <v>51</v>
      </c>
      <c r="D34" s="47" t="s">
        <v>52</v>
      </c>
      <c r="E34" s="38" t="s">
        <v>26</v>
      </c>
      <c r="F34" s="11"/>
      <c r="G34" s="12"/>
      <c r="H34" s="12">
        <v>2</v>
      </c>
    </row>
    <row r="35" spans="1:8" ht="15.75" customHeight="1">
      <c r="A35" s="1">
        <f>1+A34</f>
        <v>22</v>
      </c>
      <c r="B35" s="10">
        <f>B34+1</f>
        <v>6</v>
      </c>
      <c r="C35" s="23" t="s">
        <v>83</v>
      </c>
      <c r="D35" s="47" t="s">
        <v>81</v>
      </c>
      <c r="E35" s="38">
        <v>1</v>
      </c>
      <c r="F35" s="11"/>
      <c r="G35" s="12" t="s">
        <v>36</v>
      </c>
      <c r="H35" s="12"/>
    </row>
    <row r="36" spans="1:8" ht="15" thickBot="1">
      <c r="A36" s="1">
        <f>1+A35</f>
        <v>23</v>
      </c>
      <c r="B36" s="51">
        <f>B35+1</f>
        <v>7</v>
      </c>
      <c r="C36" s="26" t="s">
        <v>84</v>
      </c>
      <c r="D36" s="105" t="s">
        <v>99</v>
      </c>
      <c r="E36" s="40">
        <v>1</v>
      </c>
      <c r="F36" s="29"/>
      <c r="G36" s="30">
        <v>2</v>
      </c>
      <c r="H36" s="30"/>
    </row>
    <row r="37" spans="2:8" ht="15" thickBot="1">
      <c r="B37" s="106"/>
      <c r="C37" s="107"/>
      <c r="D37" s="108" t="s">
        <v>29</v>
      </c>
      <c r="E37" s="109"/>
      <c r="F37" s="126"/>
      <c r="G37" s="127"/>
      <c r="H37" s="128"/>
    </row>
    <row r="38" spans="2:8" ht="15" thickBot="1">
      <c r="B38" s="8">
        <v>1</v>
      </c>
      <c r="C38" s="19"/>
      <c r="D38" s="20"/>
      <c r="E38" s="8"/>
      <c r="F38" s="22"/>
      <c r="G38" s="21"/>
      <c r="H38" s="21"/>
    </row>
    <row r="39" spans="2:8" ht="15" thickBot="1">
      <c r="B39" s="79"/>
      <c r="C39" s="80"/>
      <c r="D39" s="99" t="s">
        <v>1</v>
      </c>
      <c r="E39" s="70"/>
      <c r="F39" s="126"/>
      <c r="G39" s="127"/>
      <c r="H39" s="127"/>
    </row>
    <row r="40" spans="2:8" ht="15" thickBot="1">
      <c r="B40" s="92">
        <v>1</v>
      </c>
      <c r="C40" s="114"/>
      <c r="D40" s="95"/>
      <c r="E40" s="115"/>
      <c r="F40" s="116"/>
      <c r="G40" s="93"/>
      <c r="H40" s="7"/>
    </row>
    <row r="41" spans="2:8" ht="15" thickBot="1">
      <c r="B41" s="77"/>
      <c r="C41" s="78"/>
      <c r="D41" s="101" t="s">
        <v>2</v>
      </c>
      <c r="E41" s="91"/>
      <c r="F41" s="131"/>
      <c r="G41" s="132"/>
      <c r="H41" s="127"/>
    </row>
    <row r="42" spans="1:8" ht="14.25">
      <c r="A42" s="1">
        <v>24</v>
      </c>
      <c r="B42" s="6">
        <v>1</v>
      </c>
      <c r="C42" s="23" t="s">
        <v>85</v>
      </c>
      <c r="D42" s="24" t="s">
        <v>86</v>
      </c>
      <c r="E42" s="25">
        <v>1</v>
      </c>
      <c r="F42" s="13">
        <v>2</v>
      </c>
      <c r="G42" s="12"/>
      <c r="H42" s="14"/>
    </row>
    <row r="43" spans="1:8" ht="14.25">
      <c r="A43" s="1">
        <f>1+A42</f>
        <v>25</v>
      </c>
      <c r="B43" s="8">
        <f>1+B42</f>
        <v>2</v>
      </c>
      <c r="C43" s="23" t="s">
        <v>28</v>
      </c>
      <c r="D43" s="24" t="s">
        <v>44</v>
      </c>
      <c r="E43" s="25" t="s">
        <v>25</v>
      </c>
      <c r="F43" s="13"/>
      <c r="G43" s="12"/>
      <c r="H43" s="14">
        <v>2</v>
      </c>
    </row>
    <row r="44" spans="1:8" ht="15" thickBot="1">
      <c r="A44" s="1">
        <f>1+A43</f>
        <v>26</v>
      </c>
      <c r="B44" s="8">
        <f>1+B43</f>
        <v>3</v>
      </c>
      <c r="C44" s="26" t="s">
        <v>53</v>
      </c>
      <c r="D44" s="27" t="s">
        <v>3</v>
      </c>
      <c r="E44" s="28">
        <v>1</v>
      </c>
      <c r="F44" s="31">
        <v>2</v>
      </c>
      <c r="G44" s="12"/>
      <c r="H44" s="14"/>
    </row>
    <row r="45" spans="2:8" ht="15" thickBot="1">
      <c r="B45" s="74"/>
      <c r="C45" s="75"/>
      <c r="D45" s="84" t="s">
        <v>8</v>
      </c>
      <c r="E45" s="69"/>
      <c r="F45" s="126"/>
      <c r="G45" s="127"/>
      <c r="H45" s="127"/>
    </row>
    <row r="46" spans="1:8" ht="14.25">
      <c r="A46" s="1">
        <v>27</v>
      </c>
      <c r="B46" s="8">
        <v>1</v>
      </c>
      <c r="C46" s="20" t="s">
        <v>34</v>
      </c>
      <c r="D46" s="50" t="s">
        <v>9</v>
      </c>
      <c r="E46" s="18" t="s">
        <v>26</v>
      </c>
      <c r="F46" s="11"/>
      <c r="G46" s="12">
        <v>2</v>
      </c>
      <c r="H46" s="12"/>
    </row>
    <row r="47" spans="1:8" ht="14.25">
      <c r="A47" s="1">
        <f>1+A46</f>
        <v>28</v>
      </c>
      <c r="B47" s="8">
        <f>1+B46</f>
        <v>2</v>
      </c>
      <c r="C47" s="20" t="s">
        <v>39</v>
      </c>
      <c r="D47" s="50" t="s">
        <v>35</v>
      </c>
      <c r="E47" s="18">
        <v>1</v>
      </c>
      <c r="F47" s="11"/>
      <c r="G47" s="12">
        <v>2</v>
      </c>
      <c r="H47" s="12">
        <v>2</v>
      </c>
    </row>
    <row r="48" spans="1:8" ht="14.25">
      <c r="A48" s="1">
        <v>29</v>
      </c>
      <c r="B48" s="8">
        <v>3</v>
      </c>
      <c r="C48" s="20" t="s">
        <v>92</v>
      </c>
      <c r="D48" s="50" t="s">
        <v>93</v>
      </c>
      <c r="E48" s="18" t="s">
        <v>26</v>
      </c>
      <c r="F48" s="11"/>
      <c r="G48" s="12"/>
      <c r="H48" s="12">
        <v>2</v>
      </c>
    </row>
    <row r="49" spans="1:8" ht="14.25">
      <c r="A49" s="1">
        <v>30</v>
      </c>
      <c r="B49" s="8">
        <v>4</v>
      </c>
      <c r="C49" s="24" t="s">
        <v>38</v>
      </c>
      <c r="D49" s="9" t="s">
        <v>35</v>
      </c>
      <c r="E49" s="10">
        <v>1</v>
      </c>
      <c r="F49" s="11"/>
      <c r="G49" s="12">
        <v>2</v>
      </c>
      <c r="H49" s="12">
        <v>2</v>
      </c>
    </row>
    <row r="50" spans="1:8" ht="14.25">
      <c r="A50" s="1">
        <v>31</v>
      </c>
      <c r="B50" s="8">
        <v>5</v>
      </c>
      <c r="C50" s="24" t="s">
        <v>94</v>
      </c>
      <c r="D50" s="9" t="s">
        <v>35</v>
      </c>
      <c r="E50" s="10">
        <v>1</v>
      </c>
      <c r="F50" s="11"/>
      <c r="G50" s="12"/>
      <c r="H50" s="12">
        <v>2</v>
      </c>
    </row>
    <row r="51" spans="1:8" ht="14.25">
      <c r="A51" s="1">
        <v>32</v>
      </c>
      <c r="B51" s="8">
        <v>6</v>
      </c>
      <c r="C51" s="24" t="s">
        <v>54</v>
      </c>
      <c r="D51" s="9" t="s">
        <v>16</v>
      </c>
      <c r="E51" s="10" t="s">
        <v>25</v>
      </c>
      <c r="F51" s="11"/>
      <c r="G51" s="12"/>
      <c r="H51" s="12">
        <v>2</v>
      </c>
    </row>
    <row r="52" spans="1:8" ht="14.25">
      <c r="A52" s="1">
        <f>1+A51</f>
        <v>33</v>
      </c>
      <c r="B52" s="8">
        <f>1+B51</f>
        <v>7</v>
      </c>
      <c r="C52" s="24" t="s">
        <v>41</v>
      </c>
      <c r="D52" s="9" t="s">
        <v>98</v>
      </c>
      <c r="E52" s="10" t="s">
        <v>26</v>
      </c>
      <c r="F52" s="11"/>
      <c r="G52" s="12" t="s">
        <v>42</v>
      </c>
      <c r="H52" s="12"/>
    </row>
    <row r="53" spans="1:8" ht="14.25">
      <c r="A53" s="1">
        <v>34</v>
      </c>
      <c r="B53" s="8">
        <v>8</v>
      </c>
      <c r="C53" s="24" t="s">
        <v>95</v>
      </c>
      <c r="D53" s="9" t="s">
        <v>35</v>
      </c>
      <c r="E53" s="10">
        <v>1</v>
      </c>
      <c r="F53" s="11"/>
      <c r="G53" s="12"/>
      <c r="H53" s="12">
        <v>2</v>
      </c>
    </row>
    <row r="54" spans="1:8" ht="15" thickBot="1">
      <c r="A54" s="1">
        <v>35</v>
      </c>
      <c r="B54" s="8">
        <v>9</v>
      </c>
      <c r="C54" s="24" t="s">
        <v>87</v>
      </c>
      <c r="D54" s="43"/>
      <c r="E54" s="44">
        <v>1</v>
      </c>
      <c r="F54" s="11"/>
      <c r="G54" s="12">
        <v>2</v>
      </c>
      <c r="H54" s="12"/>
    </row>
    <row r="55" spans="1:8" s="3" customFormat="1" ht="15" thickBot="1">
      <c r="A55" s="1"/>
      <c r="B55" s="71"/>
      <c r="C55" s="72"/>
      <c r="D55" s="73" t="s">
        <v>10</v>
      </c>
      <c r="E55" s="73"/>
      <c r="F55" s="126"/>
      <c r="G55" s="127"/>
      <c r="H55" s="127"/>
    </row>
    <row r="56" spans="1:8" ht="14.25">
      <c r="A56" s="1">
        <v>36</v>
      </c>
      <c r="B56" s="52">
        <v>1</v>
      </c>
      <c r="C56" s="33" t="s">
        <v>79</v>
      </c>
      <c r="D56" s="35"/>
      <c r="E56" s="36">
        <v>1</v>
      </c>
      <c r="F56" s="53"/>
      <c r="G56" s="54">
        <v>2</v>
      </c>
      <c r="H56" s="7"/>
    </row>
    <row r="57" spans="1:8" ht="14.25">
      <c r="A57" s="1">
        <f>1+A56</f>
        <v>37</v>
      </c>
      <c r="B57" s="10">
        <f>1+B56</f>
        <v>2</v>
      </c>
      <c r="C57" s="23" t="s">
        <v>30</v>
      </c>
      <c r="D57" s="37" t="s">
        <v>78</v>
      </c>
      <c r="E57" s="38" t="s">
        <v>26</v>
      </c>
      <c r="F57" s="55">
        <v>1</v>
      </c>
      <c r="G57" s="56"/>
      <c r="H57" s="12">
        <v>1</v>
      </c>
    </row>
    <row r="58" spans="1:10" s="57" customFormat="1" ht="15" thickBot="1">
      <c r="A58" s="1">
        <f>1+A57</f>
        <v>38</v>
      </c>
      <c r="B58" s="15">
        <f>1+B57</f>
        <v>3</v>
      </c>
      <c r="C58" s="34" t="s">
        <v>88</v>
      </c>
      <c r="D58" s="41" t="s">
        <v>78</v>
      </c>
      <c r="E58" s="42">
        <v>1</v>
      </c>
      <c r="F58" s="58"/>
      <c r="G58" s="59"/>
      <c r="H58" s="16"/>
      <c r="I58" s="3"/>
      <c r="J58" s="3"/>
    </row>
    <row r="59" spans="2:8" ht="15" thickBot="1">
      <c r="B59" s="87"/>
      <c r="C59" s="88"/>
      <c r="D59" s="89" t="s">
        <v>46</v>
      </c>
      <c r="E59" s="90"/>
      <c r="F59" s="76"/>
      <c r="G59" s="76"/>
      <c r="H59" s="76"/>
    </row>
    <row r="60" spans="2:8" ht="15" thickBot="1">
      <c r="B60" s="94"/>
      <c r="C60" s="95"/>
      <c r="D60" s="96"/>
      <c r="E60" s="97"/>
      <c r="F60" s="98"/>
      <c r="G60" s="93"/>
      <c r="H60" s="93"/>
    </row>
    <row r="61" spans="1:8" s="3" customFormat="1" ht="14.25">
      <c r="A61" s="2"/>
      <c r="B61" s="60"/>
      <c r="C61" s="61"/>
      <c r="D61" s="63"/>
      <c r="E61" s="62"/>
      <c r="F61" s="32"/>
      <c r="G61" s="32"/>
      <c r="H61" s="32"/>
    </row>
    <row r="62" spans="1:8" s="3" customFormat="1" ht="14.25">
      <c r="A62" s="2"/>
      <c r="B62" s="60"/>
      <c r="C62" s="64" t="s">
        <v>65</v>
      </c>
      <c r="D62" s="63"/>
      <c r="E62" s="62"/>
      <c r="F62" s="32"/>
      <c r="G62" s="32"/>
      <c r="H62" s="32"/>
    </row>
    <row r="63" spans="1:8" s="3" customFormat="1" ht="14.25">
      <c r="A63" s="2"/>
      <c r="B63" s="4"/>
      <c r="C63" s="64" t="s">
        <v>64</v>
      </c>
      <c r="D63" s="64"/>
      <c r="E63" s="64"/>
      <c r="F63" s="64"/>
      <c r="G63" s="64"/>
      <c r="H63" s="4"/>
    </row>
    <row r="64" spans="1:8" s="3" customFormat="1" ht="14.25">
      <c r="A64" s="2"/>
      <c r="B64" s="4"/>
      <c r="C64" s="64" t="s">
        <v>63</v>
      </c>
      <c r="D64" s="64"/>
      <c r="E64" s="64"/>
      <c r="F64" s="64"/>
      <c r="G64" s="64"/>
      <c r="H64" s="4"/>
    </row>
    <row r="65" spans="1:8" s="3" customFormat="1" ht="14.25">
      <c r="A65" s="2"/>
      <c r="B65" s="4"/>
      <c r="C65" s="64" t="s">
        <v>62</v>
      </c>
      <c r="D65" s="64"/>
      <c r="E65" s="64"/>
      <c r="F65" s="64"/>
      <c r="G65" s="64"/>
      <c r="H65" s="4"/>
    </row>
    <row r="66" spans="1:8" s="3" customFormat="1" ht="14.25">
      <c r="A66" s="2"/>
      <c r="B66" s="4"/>
      <c r="C66" s="64" t="s">
        <v>61</v>
      </c>
      <c r="D66" s="64"/>
      <c r="E66" s="64"/>
      <c r="F66" s="64"/>
      <c r="G66" s="64"/>
      <c r="H66" s="4"/>
    </row>
    <row r="67" spans="1:8" s="3" customFormat="1" ht="14.25">
      <c r="A67" s="2"/>
      <c r="B67" s="4"/>
      <c r="C67" s="102" t="s">
        <v>56</v>
      </c>
      <c r="D67" s="102"/>
      <c r="E67" s="102"/>
      <c r="F67" s="102"/>
      <c r="G67" s="102"/>
      <c r="H67" s="4"/>
    </row>
    <row r="68" spans="1:8" s="3" customFormat="1" ht="14.25">
      <c r="A68" s="2"/>
      <c r="B68" s="4"/>
      <c r="C68" s="130" t="s">
        <v>17</v>
      </c>
      <c r="D68" s="130"/>
      <c r="E68" s="102"/>
      <c r="F68" s="102"/>
      <c r="G68" s="102"/>
      <c r="H68" s="4"/>
    </row>
    <row r="69" spans="1:8" s="3" customFormat="1" ht="14.25">
      <c r="A69" s="2"/>
      <c r="B69" s="4"/>
      <c r="C69" s="65" t="s">
        <v>55</v>
      </c>
      <c r="D69" s="65"/>
      <c r="E69" s="4"/>
      <c r="F69" s="4"/>
      <c r="G69" s="4"/>
      <c r="H69" s="4"/>
    </row>
    <row r="70" spans="1:8" s="3" customFormat="1" ht="14.25">
      <c r="A70" s="2"/>
      <c r="B70" s="4"/>
      <c r="C70" s="129" t="s">
        <v>60</v>
      </c>
      <c r="D70" s="129"/>
      <c r="E70" s="32"/>
      <c r="F70" s="4"/>
      <c r="G70" s="4"/>
      <c r="H70" s="4"/>
    </row>
  </sheetData>
  <sheetProtection/>
  <mergeCells count="15">
    <mergeCell ref="F10:H10"/>
    <mergeCell ref="F28:H28"/>
    <mergeCell ref="F37:H37"/>
    <mergeCell ref="C70:D70"/>
    <mergeCell ref="C68:D68"/>
    <mergeCell ref="F55:H55"/>
    <mergeCell ref="F45:H45"/>
    <mergeCell ref="F41:H41"/>
    <mergeCell ref="F39:H39"/>
    <mergeCell ref="B2:H2"/>
    <mergeCell ref="B5:B7"/>
    <mergeCell ref="C5:C7"/>
    <mergeCell ref="D5:D7"/>
    <mergeCell ref="E5:E7"/>
    <mergeCell ref="F8:H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Shef</dc:creator>
  <cp:keywords/>
  <dc:description/>
  <cp:lastModifiedBy>Рахлин Евгений Анатольевич</cp:lastModifiedBy>
  <cp:lastPrinted>2015-04-23T11:26:49Z</cp:lastPrinted>
  <dcterms:created xsi:type="dcterms:W3CDTF">2009-02-25T07:17:39Z</dcterms:created>
  <dcterms:modified xsi:type="dcterms:W3CDTF">2016-06-29T07:57:39Z</dcterms:modified>
  <cp:category/>
  <cp:version/>
  <cp:contentType/>
  <cp:contentStatus/>
</cp:coreProperties>
</file>